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480" windowHeight="11520" tabRatio="604" activeTab="0"/>
  </bookViews>
  <sheets>
    <sheet name="ΥΠΟΨΗΦΙΑ ΜΕΛΗ ΤΩΝ Π.Ο ΤΩΝ Κ.Ε.Α" sheetId="1" r:id="rId1"/>
  </sheets>
  <definedNames>
    <definedName name="_xlnm.Print_Area" localSheetId="0">'ΥΠΟΨΗΦΙΑ ΜΕΛΗ ΤΩΝ Π.Ο ΤΩΝ Κ.Ε.Α'!#REF!</definedName>
  </definedNames>
  <calcPr fullCalcOnLoad="1"/>
</workbook>
</file>

<file path=xl/sharedStrings.xml><?xml version="1.0" encoding="utf-8"?>
<sst xmlns="http://schemas.openxmlformats.org/spreadsheetml/2006/main" count="183" uniqueCount="139">
  <si>
    <t>ΑΜ</t>
  </si>
  <si>
    <t>ΚΛΑΔΟΣ</t>
  </si>
  <si>
    <t>ΔΙΔΑΣΚΑΛΕΙΟ</t>
  </si>
  <si>
    <t>1η ΞΕΝΗ ΓΛΩΣΣΑ ΕΠΙΠΕΔΟΥ 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</si>
  <si>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</si>
  <si>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</si>
  <si>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</si>
  <si>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</si>
  <si>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</si>
  <si>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6 μον.</t>
  </si>
  <si>
    <t>4 μον.</t>
  </si>
  <si>
    <t>2ο ΜΕΤΑΠΤΥΧΙΑΚΟ</t>
  </si>
  <si>
    <t>2 μον.</t>
  </si>
  <si>
    <t>1 μον.</t>
  </si>
  <si>
    <t>0,5 μον.</t>
  </si>
  <si>
    <t>0,1-0,5 μον.</t>
  </si>
  <si>
    <t>0,4 μον.</t>
  </si>
  <si>
    <t>0,8 μον.</t>
  </si>
  <si>
    <t>0,5 μον./ εξάμηνο</t>
  </si>
  <si>
    <t>0,1 μον./ 10ώρες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</si>
  <si>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</si>
  <si>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</si>
  <si>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</si>
  <si>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</si>
  <si>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</si>
  <si>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</si>
  <si>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r>
      <t xml:space="preserve">ΓΕΝΙΚΟ ΣΥΝΟΛΟ ΜΟΡΙΩΝ 
</t>
    </r>
    <r>
      <rPr>
        <sz val="10"/>
        <rFont val="Arial"/>
        <family val="2"/>
      </rPr>
      <t>(Κριτήρια 1 + 2 +3)</t>
    </r>
  </si>
  <si>
    <r>
      <t xml:space="preserve">ΣΥΝΟΛΟ ΜΕΤΡΗΣΙΜΩΝ ΜΟΡΙΩΝ 
</t>
    </r>
    <r>
      <rPr>
        <sz val="8"/>
        <rFont val="Arial"/>
        <family val="2"/>
      </rPr>
      <t>(Κριτήρια 1 + 2)</t>
    </r>
  </si>
  <si>
    <t>0,2 - 1 μον.</t>
  </si>
  <si>
    <t>ΠΡΟΪΣΤΑΜΕΝΟΣ ΟΛΙΓΟΘΕΣΙΟΥ, ΥΠΟΔΙΕΥΘΥΝΤΗΣ, ΥΠΕΥΘΥΝΟΣ ΤΟΜΕΑ, 
ΥΠΕΥΘΥΝΟΣ ΚΕΑ/ΚΠΕ, ΣΥΝΤΟΝΙΣΤΗΣ ΕΚΠΑΙΔΕΥΣΗΣ ΠΡΟΣΦΥΓΩΝ</t>
  </si>
  <si>
    <t>(max. 1,5 μον.)</t>
  </si>
  <si>
    <t>(max. 1 μον.)</t>
  </si>
  <si>
    <t>(max. 2,5 μον.)</t>
  </si>
  <si>
    <t>(max. 4 μον.)</t>
  </si>
  <si>
    <t>(max. 10 μον.)</t>
  </si>
  <si>
    <t>ΠΡΟΣΩΠΙΚΟΤΗΤΑ ΚΑΙ ΓΕΝΙΚΗ ΣΥΓΚΡΟΤΗΣΗ</t>
  </si>
  <si>
    <t>(max. 14 μον.)</t>
  </si>
  <si>
    <t>(1 - 3 μον.)</t>
  </si>
  <si>
    <t>(0,5 - 2 μον.)</t>
  </si>
  <si>
    <t>(0,3 - 1,5 μον.)</t>
  </si>
  <si>
    <t>(0,25 - 1 μον.)</t>
  </si>
  <si>
    <t>1 μον. /έτος</t>
  </si>
  <si>
    <t>(1 - 2 μον.)</t>
  </si>
  <si>
    <t>(αα) ΤΙΤΛΟΙ ΣΠΟΥΔΩΝ</t>
  </si>
  <si>
    <t>(ββ) ΓΝΩΣΗ Τ.Π.Ε.</t>
  </si>
  <si>
    <t>(β) ΔΙΟΙΚΗΤΙΚΗ ΚΑΙ ΔΙΔΑΚΤΙΚΗ ΕΜΠΕΙΡΙΑ</t>
  </si>
  <si>
    <t>(αα) ΔΙΟΙΚΗΤΙΚΗ  ΕΜΠΕΙΡΙΑ</t>
  </si>
  <si>
    <t>(ββ) ΔΙΔΑΚΤΙΚΗ ΕΜΠΕΙΡΙΑ</t>
  </si>
  <si>
    <t>(ζζ) ΣΥΓΓΡΑΦΙΚΟ ΕΡΓΟ</t>
  </si>
  <si>
    <t>(εε) ΔΙΔΑΚΤΙΚΟ-ΕΠΙΜΟΡΦΩΤΙΚΟ ΕΡΓΟ</t>
  </si>
  <si>
    <t>(δδ) ΕΠΙΜΟΡΦΩΣΗ</t>
  </si>
  <si>
    <t>(γγ) ΓΝΩΣΗ ΞΕΝΩΝ ΓΛΩΣΣΩΝ</t>
  </si>
  <si>
    <t>α</t>
  </si>
  <si>
    <t xml:space="preserve">ΔΙΔΑΚΤΟΡΙΚΟ ΔΙΠΛΩΜΑ ΣΤΗΝ ΕΚΠΑΙΔΕΥΣΗ ΓΙΑ ΤΗΝ ΑΕΙΦΟΡΙΑ Ή ΑΛΛΟ ΣΥΝΑΦΕΣ ΑΝΤΙΚΕΙΜΕΝΟ </t>
  </si>
  <si>
    <t>3,5 μον.</t>
  </si>
  <si>
    <t xml:space="preserve">ΜΕΤΑΠΤΥΧΙΑΚΟ ΣΤΗΝ  ΕΚΠΑΙΔΕΥΣΗ ΓΙΑ ΤΗΝ ΑΕΙΦΟΡΙΑ Ή ΣΕ ΣΥΝΑΦΕΣ ΑΝΤΙΚΕΙΜΕΝΟ </t>
  </si>
  <si>
    <t xml:space="preserve">2,5 μον. </t>
  </si>
  <si>
    <t>β</t>
  </si>
  <si>
    <t>γ</t>
  </si>
  <si>
    <t>γ(ββ)</t>
  </si>
  <si>
    <t>2ο   ΠΤΥΧΙΟ  Α.Ε.Ι.</t>
  </si>
  <si>
    <t>1,5 μον.</t>
  </si>
  <si>
    <t>(β+γ+δ+ε+στ): max. 7 μον.</t>
  </si>
  <si>
    <t>δ</t>
  </si>
  <si>
    <t>ε</t>
  </si>
  <si>
    <t>στ</t>
  </si>
  <si>
    <t>γ (αα)</t>
  </si>
  <si>
    <t>ΠΙΣΤΟΠΟΙΗΜΕΝΗ ΕΠΙΜΟΡΦΩΣΗ ΕΠΙΠΕΔΟΥ Α'</t>
  </si>
  <si>
    <t>ΠΙΣΤΟΠΟΙΗΜΕΝΗ ΕΠΙΜΟΡΦΩΣΗ ΕΠΙΠΕΔΟΥ Β'</t>
  </si>
  <si>
    <t>1η ΞΕΝΗ ΓΛΩΣΣΑ ΕΠΙΠΕΔΟΥ Γ2</t>
  </si>
  <si>
    <t>1η ΞΕΝΗ ΓΛΩΣΣΑ ΕΠΙΠΕΔΟΥ Γ1</t>
  </si>
  <si>
    <t>0,6 μον.</t>
  </si>
  <si>
    <t>2η ΞΕΝΗ ΓΛΩΣΣΑ ΕΠΙΠΕΔΟΥ  Γ2</t>
  </si>
  <si>
    <t>2η ΞΕΝΗ ΓΛΩΣΣΑ ΕΠΙΠΕΔΟΥ  Γ1</t>
  </si>
  <si>
    <t>2η ΞΕΝΗ ΓΛΩΣΣΑ ΕΠΙΠΕΔΟΥ  Β2</t>
  </si>
  <si>
    <t>0,3 μον.</t>
  </si>
  <si>
    <t>(α) ΕΠΙΣΤΗΜΟΝΙΚΗ ΣΥΓΚΡΟΤΗΣΗ</t>
  </si>
  <si>
    <t>ΕΤΗΣΙΑ ΕΠΙΜΟΡΦΩΣΗ Α.Σ.ΠΑΙ.Τ.Ε. , Σ.Ε.Λ.Ε.Τ.Ε</t>
  </si>
  <si>
    <t xml:space="preserve">ΕΤΗΣΙΑ ΕΠΙΜΟΡΦΩΣΗ Α.Ε.Ι. ΕΚΠΑΙΔΕΥΣΗΣ ΓΙΑ ΤΗΝ ΑΕΙΦΟΡΙΑ                                        Ή ΣΕ ΣΥΝΑΦΕΣ ΓΝΩΣΤΙΚΟ  ΑΝΤΙΚΕΙΜΕΝΟ </t>
  </si>
  <si>
    <t xml:space="preserve">ΔΗΜΟΣΙΕΥΣΕΙΣ ΑΡΘΡΩΝ ΓΙΑ ΤΗΝ ΑΕΙΦΟΡΙΑ Ή ΣΥΝΑΦΕΣ ΑΝΤΙΚΕΙΜΕΝΟ </t>
  </si>
  <si>
    <t xml:space="preserve">ΕΙΣΗΓΗΣΕΙΣ ΓΙΑ ΤΗΝ ΑΕΙΦΟΡΙΑ ΣΕ ΠΡΑΚΤΙΚΑ ΣΥΝΕΔΡΙΩΝ </t>
  </si>
  <si>
    <t xml:space="preserve">ΣΧΕΔΙΑΣΗ &amp; ΠΑΡΑΓΩΓΗ ΕΚΠ/ΚΟΥ ΥΛΙΚΟΥ ΓΙΑ ΤΗΝ ΑΕΙΦΟΡΙΑ </t>
  </si>
  <si>
    <t xml:space="preserve">0,25 μον. </t>
  </si>
  <si>
    <t xml:space="preserve">ΜΕΤΑΠΤΥΧΙΑΚΟ ΣΕ ΓΝΩΣΤΙΚΟ ΑΝΤΙΚΕΙΜΕΝΟ ΜΗ ΣΥΝΑΦΕΣ                                             ΜΕ ΤΗΝ ΑΕΙΦΟΡΙΑ </t>
  </si>
  <si>
    <t xml:space="preserve">ΑΣΚΗΣΗ ΔΙΔΑΚΤΙΚΩΝ ΚΑΘΗΚΟΝΤΩΝ ΠΕΡΑΝ ΤΩΝ ΑΠΑΙΤΟΥΜΕΝΩΝ                                                              ΓΙΑ ΤΗΝ ΥΠΟΒΟΛΗ ΥΠΟΨΗΦΙΟΤΗΤΑΣ </t>
  </si>
  <si>
    <t>ΥΠΗΡΕΣΙΑ  ΣΧΟΛΙΚΟΥ ΣΥΜΒΟΥΛΟΥ ΠΡΟΪΣΤΑΜΕΝΟΥ ή  Σ.Ε.Ε. ή ΠΡΟΊΣΤ. ΕΚΠΑΙΔΕΥΤΙΩΝ ΘΕΜΑΤΩΝ   ή ΥΠΕΥΘΥΝΩΝ ΚΕΣΥΠ, ΕΚΦΕ. ΚΕΠΛΗΝΕΤ, ΣΣΝ κλπ</t>
  </si>
  <si>
    <t>στστ)ΣΥΜΜΕΤΟΧΗ ΣΕ ΕΡΕΥΝΗΤΙΚΑ ΠΡΟΓΡΑΜΜΑΤΑ</t>
  </si>
  <si>
    <t xml:space="preserve">ΔΙΔΑΚΤΟΡΙΚΟ ΔΙΠΛΩΜΑ ΣΕ ΓΝΩΣΤΙΚΟ ΑΝΤΙΚΕΙΜΕΝΟ ΜΗ  ΣΥΝΑΦΕΣ ΜΕ ΤΗΝ ΑΕΙΦΟΡΙΑ </t>
  </si>
  <si>
    <t xml:space="preserve">ΕΠΙΜΟΡΦΩΤΙΚΑ ΠΡΟΓΡΑΜΜΑΤΑ ΥΠ.Π.Ε.Θ., Ι.Ε.Π., Π.Ι., ΕΚΔΔΑ                                                                                          ΓΙΑ ΤΗΝ ΑΕΙΦΟΡΙΑ   Ή ΣΕ ΣΥΝΑΦΕΣ  ΓΝΩΣΤΙΚΟ  ΑΝΤΙΚΕΙΜΕΝΟ </t>
  </si>
  <si>
    <t xml:space="preserve"> ΕΠΙΜΟΡΦΩΤΗΣ ΣΕ ΕΠΙΜΟΡΦΩΤΙΚΑ ΠΡΟΓ/ΤΑ ΤΟΥ ΥΠ.Π.Ε.Θ.- Ι.Ε.Π.- Π.Ι </t>
  </si>
  <si>
    <t xml:space="preserve">ΣΥΓΓΡΑΦΗ ΣΧΟΛΙΚΩΝ ΕΓΧΕΙΡΙΔΙΩΝ 
ή ΒΙΒΛΙΩΝ με ISBN ΓΙΑ ΤΗΝ ΑΕΙΦΟΡΙΑ Ή ΣΥΝΑΦΕΣ ΑΝΤΙΚΕΙΜΕΝΟ </t>
  </si>
  <si>
    <t>ΥΠΕΥΘΥΝΟΣ ΠΟΛΙΤΙΣΤΙΚΩΝ ΘΕΜΑΤΩΝ, ΠΕΡΙΒΑΛΛΟΝΤΙΚΗΣ ΕΚΠΑΙΔΕΥΣΗΣ, 
ΑΓΩΓΗΣ ΥΓΕΙΑΣ, ΣΣΝ, ΕΚΦΕ, ΓΡΑΣΕΠ, ΓΡΑΣΥ, ΕΚΦΕ, ΚΕΠΛΗΝΕΤ, ΚΕΣΥΠ…</t>
  </si>
  <si>
    <t>ΣΥΝΤΟΝΙΣΤΗΣ Ε.Ε.ή ΣΧΟΛΙΚΟΣ ΣΥΜΒΟΥΛΟΣ, 
ΠΡΟΪΣΤΑΜΕΝΟΣ ΤΜΗΜΑΤΟΣ ή ΓΡΑΦΕΙΟΥ ΕΚΠΑΙΔΕΥΣΗΣ ή  ΚΕΣΥ ή ΚΔΑΥ/ΚΕΔΔΥ, ΔΙΕΥΘΥΝΤΗΣ ΣΧΟΛΕΙΟΥ ή ΙΕΚ ή ΣΕΚ ή ΣΔΕ …</t>
  </si>
  <si>
    <t>ΠΕΡΙΦΕΡΕΙΑΚΟΣ ΔΙΕΥΘΥΝΤΗΣ, 
ΔΙΕΥΘΥΝΤΗΣ ΕΚΠΑΙΔΕΥΣΗΣ, ΠΡΟΪΣΤΑΜΕΝΟΣ Δ/ΝΣΗΣ ΥΠΠΕΘ, ΣΥΝΤΟΝΙΣΤΗΣ ΕΚΠΑΙΔΕΥΣΗΣ, 
ΣΥΜΒΟΥΛΟΣ Ι.Ε.Π….</t>
  </si>
  <si>
    <t xml:space="preserve">ΥΠΕΥΘΥΝΟΣ ΠΕΡΙΒΑΛΛΟΝΤΙΚΗΣ ΕΚΠ/ΣΗΣ- ΑΓΩΓΗΣ ΥΓΕΙΑΣ -ΠΟΛΙΤΙΣΤΙΚΩΝ ΘΕΜΑΤΩΝ - ΣΧΟΛΙΚΩΝ ΔΡΑΣΤΗΡΙΟΤΗΤΩΝ </t>
  </si>
  <si>
    <t xml:space="preserve">ΠΙΝΑΚΑΣ ΜΟΡΙΟΔΟΤΗΣΗΣ ΥΠΟΨΗΦΙΩΝ ΜΕΛΩΝ Π.Ο.  ΤΩΝ ΚΕΑ της  Π.Δ.Ε. ΒΟΡΕΙΟΥ ΑΙΓΑΙΟΥ </t>
  </si>
  <si>
    <t xml:space="preserve">Τσιροπινά </t>
  </si>
  <si>
    <t xml:space="preserve">Στυλιανή </t>
  </si>
  <si>
    <t>ΠΕ02</t>
  </si>
  <si>
    <t xml:space="preserve">Καλδέλλη </t>
  </si>
  <si>
    <t xml:space="preserve">Ηλέκτρα </t>
  </si>
  <si>
    <t>ΠΕ86</t>
  </si>
  <si>
    <t xml:space="preserve">Μαστρογιάννης </t>
  </si>
  <si>
    <t xml:space="preserve">Ιάκωβος </t>
  </si>
  <si>
    <t>ΠΕ11</t>
  </si>
  <si>
    <t xml:space="preserve">Σπυράκης </t>
  </si>
  <si>
    <t>Σταύρος</t>
  </si>
  <si>
    <t>ΠΕ70</t>
  </si>
  <si>
    <t xml:space="preserve">Τσιαμήτρου - Τσαμήτρου </t>
  </si>
  <si>
    <t xml:space="preserve">Ιφιγένεια </t>
  </si>
  <si>
    <t xml:space="preserve">Ματρώνα </t>
  </si>
  <si>
    <t xml:space="preserve">Παππά </t>
  </si>
  <si>
    <t>Πέλλα - Πέλλη</t>
  </si>
  <si>
    <t xml:space="preserve">Στείρου </t>
  </si>
  <si>
    <t>Μαρκέλλα</t>
  </si>
  <si>
    <t>ΠΕ06</t>
  </si>
  <si>
    <t xml:space="preserve">Κοκκίνου </t>
  </si>
  <si>
    <t xml:space="preserve">Ελένη </t>
  </si>
  <si>
    <t>ΠΕ60</t>
  </si>
  <si>
    <t xml:space="preserve">Παπαδοπούλου </t>
  </si>
  <si>
    <t xml:space="preserve">Βασιλική </t>
  </si>
  <si>
    <t xml:space="preserve">Σφακιανού </t>
  </si>
  <si>
    <t>Μαρία</t>
  </si>
  <si>
    <t xml:space="preserve">Χατζημιχαήλ </t>
  </si>
  <si>
    <t xml:space="preserve">Αθανάσιος </t>
  </si>
  <si>
    <t xml:space="preserve">Ψαριανός </t>
  </si>
  <si>
    <t>Ερωτόκριτος</t>
  </si>
  <si>
    <t xml:space="preserve">Βορριά </t>
  </si>
  <si>
    <t>Σταματία</t>
  </si>
  <si>
    <t xml:space="preserve">Σταυρούλα </t>
  </si>
  <si>
    <t>ΠΕ78</t>
  </si>
  <si>
    <t xml:space="preserve">Σούττης </t>
  </si>
  <si>
    <t xml:space="preserve">Νικόλαος </t>
  </si>
  <si>
    <t>ΠΕ82</t>
  </si>
  <si>
    <t xml:space="preserve">Κονδύλης </t>
  </si>
  <si>
    <t xml:space="preserve">Δημήτριος </t>
  </si>
  <si>
    <t xml:space="preserve">Ταμβάκη </t>
  </si>
  <si>
    <t>Παναγιώτα</t>
  </si>
  <si>
    <t xml:space="preserve">Κυριακού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</si>
</sst>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b/>
      <i/>
      <sz val="8"/>
      <color indexed="10"/>
      <name val="Arial"/>
      <family val="2"/>
    </font>
    <font>
      <sz val="10"/>
      <color indexed="10"/>
      <name val="Dialog"/>
      <family val="0"/>
    </font>
    <font>
      <b/>
      <sz val="8"/>
      <color indexed="10"/>
      <name val="Arial"/>
      <family val="2"/>
    </font>
    <font>
      <sz val="10"/>
      <color indexed="8"/>
      <name val="Dialo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b/>
      <i/>
      <sz val="8"/>
      <color rgb="FFFF0000"/>
      <name val="Arial"/>
      <family val="2"/>
    </font>
    <font>
      <sz val="10"/>
      <color rgb="FFFF0000"/>
      <name val="Dialog"/>
      <family val="0"/>
    </font>
    <font>
      <b/>
      <sz val="8"/>
      <color rgb="FFFF0000"/>
      <name val="Arial"/>
      <family val="2"/>
    </font>
    <font>
      <sz val="10"/>
      <color theme="1"/>
      <name val="Dialog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textRotation="90" wrapText="1"/>
    </xf>
    <xf numFmtId="2" fontId="6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6" fillId="32" borderId="10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2" fontId="58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37" borderId="13" xfId="0" applyFont="1" applyFill="1" applyBorder="1" applyAlignment="1">
      <alignment horizontal="center" vertical="center" textRotation="90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 textRotation="90" wrapText="1"/>
    </xf>
    <xf numFmtId="0" fontId="8" fillId="36" borderId="10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0" fillId="35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2" fontId="58" fillId="0" borderId="15" xfId="0" applyNumberFormat="1" applyFont="1" applyFill="1" applyBorder="1" applyAlignment="1">
      <alignment horizontal="center" vertical="center"/>
    </xf>
    <xf numFmtId="2" fontId="58" fillId="0" borderId="17" xfId="0" applyNumberFormat="1" applyFont="1" applyFill="1" applyBorder="1" applyAlignment="1">
      <alignment horizontal="center" vertical="center"/>
    </xf>
    <xf numFmtId="2" fontId="58" fillId="0" borderId="16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tabSelected="1" zoomScale="95" zoomScaleNormal="95" workbookViewId="0" topLeftCell="D1">
      <pane ySplit="6" topLeftCell="A9" activePane="bottomLeft" state="frozen"/>
      <selection pane="topLeft" activeCell="G1" sqref="G1"/>
      <selection pane="bottomLeft" activeCell="A11" sqref="A11:IV11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7.57421875" style="1" customWidth="1"/>
    <col min="4" max="4" width="14.421875" style="1" customWidth="1"/>
    <col min="5" max="5" width="7.00390625" style="1" customWidth="1"/>
    <col min="6" max="6" width="6.28125" style="1" customWidth="1"/>
    <col min="7" max="7" width="6.7109375" style="2" customWidth="1"/>
    <col min="8" max="9" width="4.8515625" style="2" customWidth="1"/>
    <col min="10" max="13" width="6.421875" style="2" customWidth="1"/>
    <col min="14" max="14" width="4.8515625" style="2" customWidth="1"/>
    <col min="15" max="15" width="5.7109375" style="2" customWidth="1"/>
    <col min="16" max="16" width="4.57421875" style="2" customWidth="1"/>
    <col min="17" max="17" width="5.00390625" style="2" customWidth="1"/>
    <col min="18" max="25" width="6.421875" style="2" customWidth="1"/>
    <col min="26" max="28" width="7.140625" style="2" customWidth="1"/>
    <col min="29" max="29" width="6.421875" style="2" customWidth="1"/>
    <col min="30" max="30" width="5.57421875" style="2" customWidth="1"/>
    <col min="31" max="32" width="5.7109375" style="2" customWidth="1"/>
    <col min="33" max="33" width="6.421875" style="2" customWidth="1"/>
    <col min="34" max="34" width="7.57421875" style="22" customWidth="1"/>
    <col min="35" max="35" width="10.57421875" style="2" customWidth="1"/>
    <col min="36" max="36" width="10.28125" style="2" customWidth="1"/>
    <col min="37" max="37" width="9.00390625" style="2" customWidth="1"/>
    <col min="38" max="38" width="9.8515625" style="2" customWidth="1"/>
    <col min="39" max="40" width="6.140625" style="2" customWidth="1"/>
    <col min="41" max="41" width="7.421875" style="2" customWidth="1"/>
    <col min="42" max="42" width="7.57421875" style="22" customWidth="1"/>
    <col min="43" max="43" width="14.00390625" style="20" customWidth="1"/>
    <col min="44" max="16384" width="9.140625" style="1" customWidth="1"/>
  </cols>
  <sheetData>
    <row r="1" spans="1:43" ht="24" customHeight="1">
      <c r="A1" s="91" t="s">
        <v>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1:43" ht="24.75" customHeight="1">
      <c r="A2" s="92" t="s">
        <v>8</v>
      </c>
      <c r="B2" s="92" t="s">
        <v>0</v>
      </c>
      <c r="C2" s="82" t="s">
        <v>5</v>
      </c>
      <c r="D2" s="93" t="s">
        <v>4</v>
      </c>
      <c r="E2" s="94" t="s">
        <v>1</v>
      </c>
      <c r="F2" s="101" t="s">
        <v>26</v>
      </c>
      <c r="G2" s="79" t="s">
        <v>27</v>
      </c>
      <c r="H2" s="108" t="s">
        <v>76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87" t="s">
        <v>6</v>
      </c>
      <c r="AI2" s="80" t="s">
        <v>45</v>
      </c>
      <c r="AJ2" s="81"/>
      <c r="AK2" s="81"/>
      <c r="AL2" s="81"/>
      <c r="AM2" s="81"/>
      <c r="AN2" s="81"/>
      <c r="AO2" s="81"/>
      <c r="AP2" s="98" t="s">
        <v>7</v>
      </c>
      <c r="AQ2" s="96" t="s">
        <v>35</v>
      </c>
    </row>
    <row r="3" spans="1:43" ht="36.75" customHeight="1">
      <c r="A3" s="92"/>
      <c r="B3" s="92"/>
      <c r="C3" s="83"/>
      <c r="D3" s="93"/>
      <c r="E3" s="95"/>
      <c r="F3" s="102"/>
      <c r="G3" s="79"/>
      <c r="H3" s="71" t="s">
        <v>43</v>
      </c>
      <c r="I3" s="77"/>
      <c r="J3" s="77"/>
      <c r="K3" s="77"/>
      <c r="L3" s="77"/>
      <c r="M3" s="77"/>
      <c r="N3" s="77"/>
      <c r="O3" s="77" t="s">
        <v>44</v>
      </c>
      <c r="P3" s="72"/>
      <c r="Q3" s="92" t="s">
        <v>51</v>
      </c>
      <c r="R3" s="92"/>
      <c r="S3" s="92"/>
      <c r="T3" s="92"/>
      <c r="U3" s="92"/>
      <c r="V3" s="92"/>
      <c r="W3" s="92" t="s">
        <v>50</v>
      </c>
      <c r="X3" s="92"/>
      <c r="Y3" s="92"/>
      <c r="Z3" s="71" t="s">
        <v>49</v>
      </c>
      <c r="AA3" s="72"/>
      <c r="AB3" s="68" t="s">
        <v>86</v>
      </c>
      <c r="AC3" s="71" t="s">
        <v>48</v>
      </c>
      <c r="AD3" s="77"/>
      <c r="AE3" s="77"/>
      <c r="AF3" s="77"/>
      <c r="AG3" s="72"/>
      <c r="AH3" s="88"/>
      <c r="AI3" s="92" t="s">
        <v>46</v>
      </c>
      <c r="AJ3" s="92"/>
      <c r="AK3" s="92"/>
      <c r="AL3" s="92"/>
      <c r="AM3" s="71" t="s">
        <v>47</v>
      </c>
      <c r="AN3" s="77"/>
      <c r="AO3" s="72"/>
      <c r="AP3" s="99"/>
      <c r="AQ3" s="97"/>
    </row>
    <row r="4" spans="1:43" s="32" customFormat="1" ht="24.75" customHeight="1">
      <c r="A4" s="92"/>
      <c r="B4" s="92"/>
      <c r="C4" s="83"/>
      <c r="D4" s="93"/>
      <c r="E4" s="95"/>
      <c r="F4" s="102"/>
      <c r="G4" s="79"/>
      <c r="H4" s="73" t="s">
        <v>24</v>
      </c>
      <c r="I4" s="74"/>
      <c r="J4" s="74"/>
      <c r="K4" s="74"/>
      <c r="L4" s="74"/>
      <c r="M4" s="74"/>
      <c r="N4" s="75"/>
      <c r="O4" s="90" t="s">
        <v>31</v>
      </c>
      <c r="P4" s="90"/>
      <c r="Q4" s="73" t="s">
        <v>30</v>
      </c>
      <c r="R4" s="74"/>
      <c r="S4" s="74"/>
      <c r="T4" s="74"/>
      <c r="U4" s="74"/>
      <c r="V4" s="75"/>
      <c r="W4" s="73" t="s">
        <v>31</v>
      </c>
      <c r="X4" s="74"/>
      <c r="Y4" s="75"/>
      <c r="Z4" s="73" t="s">
        <v>31</v>
      </c>
      <c r="AA4" s="76"/>
      <c r="AB4" s="69"/>
      <c r="AC4" s="73" t="s">
        <v>32</v>
      </c>
      <c r="AD4" s="74"/>
      <c r="AE4" s="74"/>
      <c r="AF4" s="74"/>
      <c r="AG4" s="75"/>
      <c r="AH4" s="88"/>
      <c r="AI4" s="90" t="s">
        <v>33</v>
      </c>
      <c r="AJ4" s="90"/>
      <c r="AK4" s="90"/>
      <c r="AL4" s="90"/>
      <c r="AM4" s="90" t="s">
        <v>34</v>
      </c>
      <c r="AN4" s="90"/>
      <c r="AO4" s="90"/>
      <c r="AP4" s="99"/>
      <c r="AQ4" s="40" t="s">
        <v>36</v>
      </c>
    </row>
    <row r="5" spans="1:43" ht="15" customHeight="1">
      <c r="A5" s="92"/>
      <c r="B5" s="92"/>
      <c r="C5" s="83"/>
      <c r="D5" s="93"/>
      <c r="E5" s="95"/>
      <c r="F5" s="102"/>
      <c r="G5" s="79"/>
      <c r="H5" s="24" t="s">
        <v>52</v>
      </c>
      <c r="I5" s="24" t="s">
        <v>57</v>
      </c>
      <c r="J5" s="24" t="s">
        <v>66</v>
      </c>
      <c r="K5" s="25" t="s">
        <v>59</v>
      </c>
      <c r="L5" s="25" t="s">
        <v>63</v>
      </c>
      <c r="M5" s="25" t="s">
        <v>64</v>
      </c>
      <c r="N5" s="25" t="s">
        <v>65</v>
      </c>
      <c r="O5" s="24" t="s">
        <v>52</v>
      </c>
      <c r="P5" s="47" t="s">
        <v>57</v>
      </c>
      <c r="Q5" s="24" t="s">
        <v>52</v>
      </c>
      <c r="R5" s="24" t="s">
        <v>57</v>
      </c>
      <c r="S5" s="24" t="s">
        <v>58</v>
      </c>
      <c r="T5" s="24" t="s">
        <v>63</v>
      </c>
      <c r="U5" s="24" t="s">
        <v>64</v>
      </c>
      <c r="V5" s="24" t="s">
        <v>65</v>
      </c>
      <c r="W5" s="24" t="s">
        <v>52</v>
      </c>
      <c r="X5" s="24" t="s">
        <v>57</v>
      </c>
      <c r="Y5" s="24" t="s">
        <v>58</v>
      </c>
      <c r="Z5" s="24" t="s">
        <v>52</v>
      </c>
      <c r="AA5" s="24" t="s">
        <v>57</v>
      </c>
      <c r="AB5" s="69"/>
      <c r="AC5" s="24" t="s">
        <v>52</v>
      </c>
      <c r="AD5" s="24" t="s">
        <v>57</v>
      </c>
      <c r="AE5" s="24" t="s">
        <v>58</v>
      </c>
      <c r="AF5" s="24" t="s">
        <v>63</v>
      </c>
      <c r="AG5" s="24" t="s">
        <v>64</v>
      </c>
      <c r="AH5" s="88"/>
      <c r="AI5" s="24" t="s">
        <v>52</v>
      </c>
      <c r="AJ5" s="24" t="s">
        <v>57</v>
      </c>
      <c r="AK5" s="24" t="s">
        <v>58</v>
      </c>
      <c r="AL5" s="24" t="s">
        <v>63</v>
      </c>
      <c r="AM5" s="24" t="s">
        <v>52</v>
      </c>
      <c r="AN5" s="24" t="s">
        <v>57</v>
      </c>
      <c r="AO5" s="24" t="s">
        <v>58</v>
      </c>
      <c r="AP5" s="99"/>
      <c r="AQ5" s="107"/>
    </row>
    <row r="6" spans="1:43" ht="324.75" customHeight="1">
      <c r="A6" s="92"/>
      <c r="B6" s="92"/>
      <c r="C6" s="84"/>
      <c r="D6" s="93"/>
      <c r="E6" s="95"/>
      <c r="F6" s="103"/>
      <c r="G6" s="79"/>
      <c r="H6" s="23" t="s">
        <v>53</v>
      </c>
      <c r="I6" s="23" t="s">
        <v>87</v>
      </c>
      <c r="J6" s="23" t="s">
        <v>55</v>
      </c>
      <c r="K6" s="23" t="s">
        <v>83</v>
      </c>
      <c r="L6" s="23" t="s">
        <v>11</v>
      </c>
      <c r="M6" s="23" t="s">
        <v>2</v>
      </c>
      <c r="N6" s="23" t="s">
        <v>60</v>
      </c>
      <c r="O6" s="45" t="s">
        <v>67</v>
      </c>
      <c r="P6" s="45" t="s">
        <v>68</v>
      </c>
      <c r="Q6" s="23" t="s">
        <v>69</v>
      </c>
      <c r="R6" s="23" t="s">
        <v>70</v>
      </c>
      <c r="S6" s="23" t="s">
        <v>3</v>
      </c>
      <c r="T6" s="23" t="s">
        <v>72</v>
      </c>
      <c r="U6" s="23" t="s">
        <v>73</v>
      </c>
      <c r="V6" s="23" t="s">
        <v>74</v>
      </c>
      <c r="W6" s="23" t="s">
        <v>77</v>
      </c>
      <c r="X6" s="23" t="s">
        <v>78</v>
      </c>
      <c r="Y6" s="23" t="s">
        <v>88</v>
      </c>
      <c r="Z6" s="23" t="s">
        <v>25</v>
      </c>
      <c r="AA6" s="23" t="s">
        <v>89</v>
      </c>
      <c r="AB6" s="70"/>
      <c r="AC6" s="23" t="s">
        <v>90</v>
      </c>
      <c r="AD6" s="23" t="s">
        <v>79</v>
      </c>
      <c r="AE6" s="23" t="s">
        <v>80</v>
      </c>
      <c r="AF6" s="23" t="s">
        <v>81</v>
      </c>
      <c r="AG6" s="23" t="s">
        <v>20</v>
      </c>
      <c r="AH6" s="89"/>
      <c r="AI6" s="23" t="s">
        <v>93</v>
      </c>
      <c r="AJ6" s="23" t="s">
        <v>92</v>
      </c>
      <c r="AK6" s="23" t="s">
        <v>29</v>
      </c>
      <c r="AL6" s="23" t="s">
        <v>91</v>
      </c>
      <c r="AM6" s="23" t="s">
        <v>84</v>
      </c>
      <c r="AN6" s="23" t="s">
        <v>94</v>
      </c>
      <c r="AO6" s="23" t="s">
        <v>85</v>
      </c>
      <c r="AP6" s="100"/>
      <c r="AQ6" s="107"/>
    </row>
    <row r="7" spans="1:43" s="32" customFormat="1" ht="30.75" customHeight="1">
      <c r="A7" s="26"/>
      <c r="B7" s="26"/>
      <c r="C7" s="26"/>
      <c r="D7" s="27"/>
      <c r="E7" s="28"/>
      <c r="F7" s="38"/>
      <c r="G7" s="36"/>
      <c r="H7" s="29" t="s">
        <v>9</v>
      </c>
      <c r="I7" s="29" t="s">
        <v>54</v>
      </c>
      <c r="J7" s="29" t="s">
        <v>10</v>
      </c>
      <c r="K7" s="29" t="s">
        <v>56</v>
      </c>
      <c r="L7" s="29" t="s">
        <v>61</v>
      </c>
      <c r="M7" s="29" t="s">
        <v>12</v>
      </c>
      <c r="N7" s="29" t="s">
        <v>12</v>
      </c>
      <c r="O7" s="29" t="s">
        <v>14</v>
      </c>
      <c r="P7" s="29" t="s">
        <v>13</v>
      </c>
      <c r="Q7" s="29" t="s">
        <v>13</v>
      </c>
      <c r="R7" s="29" t="s">
        <v>17</v>
      </c>
      <c r="S7" s="29" t="s">
        <v>71</v>
      </c>
      <c r="T7" s="29" t="s">
        <v>14</v>
      </c>
      <c r="U7" s="29" t="s">
        <v>16</v>
      </c>
      <c r="V7" s="29" t="s">
        <v>75</v>
      </c>
      <c r="W7" s="29" t="s">
        <v>14</v>
      </c>
      <c r="X7" s="29" t="s">
        <v>14</v>
      </c>
      <c r="Y7" s="29" t="s">
        <v>15</v>
      </c>
      <c r="Z7" s="29" t="s">
        <v>18</v>
      </c>
      <c r="AA7" s="29" t="s">
        <v>19</v>
      </c>
      <c r="AB7" s="29" t="s">
        <v>21</v>
      </c>
      <c r="AC7" s="29" t="s">
        <v>21</v>
      </c>
      <c r="AD7" s="29" t="s">
        <v>22</v>
      </c>
      <c r="AE7" s="29" t="s">
        <v>28</v>
      </c>
      <c r="AF7" s="29" t="s">
        <v>82</v>
      </c>
      <c r="AG7" s="29" t="s">
        <v>23</v>
      </c>
      <c r="AH7" s="30"/>
      <c r="AI7" s="29" t="s">
        <v>37</v>
      </c>
      <c r="AJ7" s="29" t="s">
        <v>38</v>
      </c>
      <c r="AK7" s="29" t="s">
        <v>39</v>
      </c>
      <c r="AL7" s="29" t="s">
        <v>40</v>
      </c>
      <c r="AM7" s="29" t="s">
        <v>41</v>
      </c>
      <c r="AN7" s="29" t="s">
        <v>41</v>
      </c>
      <c r="AO7" s="29" t="s">
        <v>42</v>
      </c>
      <c r="AP7" s="31"/>
      <c r="AQ7" s="35"/>
    </row>
    <row r="8" spans="1:43" ht="15" customHeight="1">
      <c r="A8" s="3"/>
      <c r="B8" s="3"/>
      <c r="C8" s="4"/>
      <c r="D8" s="10"/>
      <c r="E8" s="5"/>
      <c r="F8" s="39"/>
      <c r="G8" s="37"/>
      <c r="H8" s="6"/>
      <c r="I8" s="104" t="s">
        <v>62</v>
      </c>
      <c r="J8" s="105"/>
      <c r="K8" s="105"/>
      <c r="L8" s="105"/>
      <c r="M8" s="105"/>
      <c r="N8" s="106"/>
      <c r="O8" s="4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6"/>
      <c r="AJ8" s="6"/>
      <c r="AK8" s="6"/>
      <c r="AL8" s="6"/>
      <c r="AM8" s="6"/>
      <c r="AN8" s="6"/>
      <c r="AO8" s="6"/>
      <c r="AP8" s="8"/>
      <c r="AQ8" s="33"/>
    </row>
    <row r="9" spans="1:43" ht="15" customHeight="1">
      <c r="A9" s="3">
        <v>1</v>
      </c>
      <c r="B9" s="61">
        <v>150707</v>
      </c>
      <c r="C9" s="62" t="s">
        <v>96</v>
      </c>
      <c r="D9" s="62" t="s">
        <v>97</v>
      </c>
      <c r="E9" s="5" t="s">
        <v>98</v>
      </c>
      <c r="F9" s="39"/>
      <c r="G9" s="37">
        <f aca="true" t="shared" si="0" ref="G9:G26">AH9+AP9</f>
        <v>24.32</v>
      </c>
      <c r="H9" s="6">
        <v>6</v>
      </c>
      <c r="I9" s="6"/>
      <c r="J9" s="6">
        <v>4</v>
      </c>
      <c r="K9" s="6"/>
      <c r="L9" s="6"/>
      <c r="M9" s="6"/>
      <c r="N9" s="41"/>
      <c r="O9" s="60">
        <v>0.5</v>
      </c>
      <c r="P9" s="6"/>
      <c r="Q9" s="6"/>
      <c r="R9" s="6"/>
      <c r="S9" s="6">
        <v>0.6</v>
      </c>
      <c r="T9" s="6"/>
      <c r="U9" s="6"/>
      <c r="V9" s="6"/>
      <c r="W9" s="6"/>
      <c r="X9" s="6"/>
      <c r="Y9" s="60">
        <v>0.5</v>
      </c>
      <c r="Z9" s="6"/>
      <c r="AA9" s="6">
        <v>0.22</v>
      </c>
      <c r="AB9" s="6"/>
      <c r="AC9" s="6">
        <v>1</v>
      </c>
      <c r="AD9" s="6">
        <v>0.75</v>
      </c>
      <c r="AE9" s="6">
        <v>1</v>
      </c>
      <c r="AF9" s="6"/>
      <c r="AG9" s="6"/>
      <c r="AH9" s="7">
        <v>13.32</v>
      </c>
      <c r="AI9" s="6"/>
      <c r="AJ9" s="6"/>
      <c r="AK9" s="6"/>
      <c r="AL9" s="6">
        <v>1</v>
      </c>
      <c r="AM9" s="6">
        <v>10</v>
      </c>
      <c r="AN9" s="6"/>
      <c r="AO9" s="6"/>
      <c r="AP9" s="8">
        <v>11</v>
      </c>
      <c r="AQ9" s="33"/>
    </row>
    <row r="10" spans="1:43" ht="15" customHeight="1">
      <c r="A10" s="3">
        <v>2</v>
      </c>
      <c r="B10" s="3">
        <v>178041</v>
      </c>
      <c r="C10" s="4" t="s">
        <v>99</v>
      </c>
      <c r="D10" s="10" t="s">
        <v>100</v>
      </c>
      <c r="E10" s="5" t="s">
        <v>101</v>
      </c>
      <c r="F10" s="39"/>
      <c r="G10" s="37">
        <f t="shared" si="0"/>
        <v>20.075</v>
      </c>
      <c r="H10" s="6"/>
      <c r="I10" s="6"/>
      <c r="J10" s="6">
        <v>4</v>
      </c>
      <c r="K10" s="6"/>
      <c r="L10" s="6"/>
      <c r="M10" s="6"/>
      <c r="N10" s="6">
        <v>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0.5</v>
      </c>
      <c r="Z10" s="6"/>
      <c r="AA10" s="6"/>
      <c r="AB10" s="6">
        <v>1</v>
      </c>
      <c r="AC10" s="6"/>
      <c r="AD10" s="6">
        <v>0.75</v>
      </c>
      <c r="AE10" s="6">
        <v>0.2</v>
      </c>
      <c r="AF10" s="42">
        <v>0.125</v>
      </c>
      <c r="AG10" s="42"/>
      <c r="AH10" s="43">
        <v>8.575</v>
      </c>
      <c r="AI10" s="6"/>
      <c r="AJ10" s="6"/>
      <c r="AK10" s="6">
        <v>1.5</v>
      </c>
      <c r="AL10" s="6"/>
      <c r="AM10" s="6">
        <v>10</v>
      </c>
      <c r="AN10" s="6"/>
      <c r="AO10" s="6"/>
      <c r="AP10" s="8">
        <v>11.5</v>
      </c>
      <c r="AQ10" s="33"/>
    </row>
    <row r="11" spans="1:43" ht="15" customHeight="1">
      <c r="A11" s="3">
        <v>3</v>
      </c>
      <c r="B11" s="3">
        <v>171599</v>
      </c>
      <c r="C11" s="4" t="s">
        <v>102</v>
      </c>
      <c r="D11" s="10" t="s">
        <v>103</v>
      </c>
      <c r="E11" s="5" t="s">
        <v>104</v>
      </c>
      <c r="F11" s="39"/>
      <c r="G11" s="37">
        <f t="shared" si="0"/>
        <v>19.6</v>
      </c>
      <c r="H11" s="6"/>
      <c r="I11" s="6">
        <v>3.5</v>
      </c>
      <c r="J11" s="6"/>
      <c r="K11" s="6">
        <v>2.5</v>
      </c>
      <c r="L11" s="6"/>
      <c r="M11" s="6"/>
      <c r="N11" s="6"/>
      <c r="O11" s="6"/>
      <c r="P11" s="6">
        <v>1</v>
      </c>
      <c r="Q11" s="6">
        <v>1</v>
      </c>
      <c r="R11" s="6"/>
      <c r="S11" s="6"/>
      <c r="T11" s="6"/>
      <c r="U11" s="6"/>
      <c r="V11" s="6"/>
      <c r="W11" s="6"/>
      <c r="X11" s="6"/>
      <c r="Y11" s="6">
        <v>0.5</v>
      </c>
      <c r="Z11" s="6"/>
      <c r="AA11" s="6">
        <v>0.5</v>
      </c>
      <c r="AB11" s="6"/>
      <c r="AC11" s="6"/>
      <c r="AD11" s="6">
        <v>0.25</v>
      </c>
      <c r="AE11" s="6">
        <v>0.1</v>
      </c>
      <c r="AF11" s="6">
        <v>0.25</v>
      </c>
      <c r="AG11" s="6"/>
      <c r="AH11" s="7">
        <v>9.6</v>
      </c>
      <c r="AI11" s="6"/>
      <c r="AJ11" s="6"/>
      <c r="AK11" s="6"/>
      <c r="AL11" s="6"/>
      <c r="AM11" s="6">
        <v>10</v>
      </c>
      <c r="AN11" s="6"/>
      <c r="AO11" s="6"/>
      <c r="AP11" s="8">
        <v>10</v>
      </c>
      <c r="AQ11" s="33"/>
    </row>
    <row r="12" spans="1:43" ht="15" customHeight="1">
      <c r="A12" s="3">
        <v>4</v>
      </c>
      <c r="B12" s="3">
        <v>577926</v>
      </c>
      <c r="C12" s="4" t="s">
        <v>105</v>
      </c>
      <c r="D12" s="10" t="s">
        <v>106</v>
      </c>
      <c r="E12" s="5" t="s">
        <v>107</v>
      </c>
      <c r="F12" s="39"/>
      <c r="G12" s="37">
        <f t="shared" si="0"/>
        <v>17.975</v>
      </c>
      <c r="H12" s="6"/>
      <c r="I12" s="6"/>
      <c r="J12" s="6">
        <v>4</v>
      </c>
      <c r="K12" s="6"/>
      <c r="L12" s="6"/>
      <c r="M12" s="6"/>
      <c r="N12" s="6"/>
      <c r="O12" s="6">
        <v>0.5</v>
      </c>
      <c r="P12" s="6"/>
      <c r="Q12" s="6"/>
      <c r="R12" s="6"/>
      <c r="S12" s="6">
        <v>0.6</v>
      </c>
      <c r="T12" s="6"/>
      <c r="U12" s="6"/>
      <c r="V12" s="6"/>
      <c r="W12" s="6"/>
      <c r="X12" s="6"/>
      <c r="Y12" s="6">
        <v>0.5</v>
      </c>
      <c r="Z12" s="6"/>
      <c r="AA12" s="6">
        <v>0.5</v>
      </c>
      <c r="AB12" s="6"/>
      <c r="AC12" s="6"/>
      <c r="AD12" s="6">
        <v>0.25</v>
      </c>
      <c r="AE12" s="6"/>
      <c r="AF12" s="42">
        <v>0.125</v>
      </c>
      <c r="AG12" s="6"/>
      <c r="AH12" s="43">
        <v>6.475</v>
      </c>
      <c r="AI12" s="6"/>
      <c r="AJ12" s="6"/>
      <c r="AK12" s="6">
        <v>1.5</v>
      </c>
      <c r="AL12" s="6"/>
      <c r="AM12" s="6">
        <v>10</v>
      </c>
      <c r="AN12" s="6"/>
      <c r="AO12" s="6"/>
      <c r="AP12" s="8">
        <v>11.5</v>
      </c>
      <c r="AQ12" s="33"/>
    </row>
    <row r="13" spans="1:43" ht="30.75" customHeight="1">
      <c r="A13" s="3">
        <v>5</v>
      </c>
      <c r="B13" s="3">
        <v>601551</v>
      </c>
      <c r="C13" s="63" t="s">
        <v>108</v>
      </c>
      <c r="D13" s="10" t="s">
        <v>109</v>
      </c>
      <c r="E13" s="11" t="s">
        <v>107</v>
      </c>
      <c r="F13" s="39"/>
      <c r="G13" s="37">
        <f t="shared" si="0"/>
        <v>16.675</v>
      </c>
      <c r="H13" s="6"/>
      <c r="I13" s="6"/>
      <c r="J13" s="6"/>
      <c r="K13" s="6">
        <v>2.5</v>
      </c>
      <c r="L13" s="6">
        <v>1.5</v>
      </c>
      <c r="M13" s="6"/>
      <c r="N13" s="6"/>
      <c r="O13" s="6"/>
      <c r="P13" s="6">
        <v>1</v>
      </c>
      <c r="Q13" s="6">
        <v>1</v>
      </c>
      <c r="R13" s="6"/>
      <c r="S13" s="6"/>
      <c r="T13" s="6"/>
      <c r="U13" s="6"/>
      <c r="V13" s="6"/>
      <c r="W13" s="6"/>
      <c r="X13" s="6"/>
      <c r="Y13" s="6">
        <v>0.5</v>
      </c>
      <c r="Z13" s="6"/>
      <c r="AA13" s="6">
        <v>0.5</v>
      </c>
      <c r="AB13" s="6"/>
      <c r="AC13" s="6"/>
      <c r="AD13" s="6"/>
      <c r="AE13" s="6">
        <v>0.2</v>
      </c>
      <c r="AF13" s="6"/>
      <c r="AG13" s="6"/>
      <c r="AH13" s="7">
        <v>7.2</v>
      </c>
      <c r="AI13" s="6"/>
      <c r="AJ13" s="6"/>
      <c r="AK13" s="42">
        <v>0.225</v>
      </c>
      <c r="AL13" s="6"/>
      <c r="AM13" s="6">
        <v>9.25</v>
      </c>
      <c r="AN13" s="6"/>
      <c r="AO13" s="6"/>
      <c r="AP13" s="44">
        <v>9.475</v>
      </c>
      <c r="AQ13" s="34"/>
    </row>
    <row r="14" spans="1:43" ht="15" customHeight="1">
      <c r="A14" s="3">
        <v>6</v>
      </c>
      <c r="B14" s="3">
        <v>609640</v>
      </c>
      <c r="C14" s="4" t="s">
        <v>111</v>
      </c>
      <c r="D14" s="10" t="s">
        <v>110</v>
      </c>
      <c r="E14" s="5" t="s">
        <v>104</v>
      </c>
      <c r="F14" s="39"/>
      <c r="G14" s="37">
        <f t="shared" si="0"/>
        <v>15.05</v>
      </c>
      <c r="H14" s="6"/>
      <c r="I14" s="6"/>
      <c r="J14" s="6"/>
      <c r="K14" s="6">
        <v>2.5</v>
      </c>
      <c r="L14" s="6"/>
      <c r="M14" s="6"/>
      <c r="N14" s="6"/>
      <c r="O14" s="6">
        <v>0.5</v>
      </c>
      <c r="P14" s="6"/>
      <c r="Q14" s="6">
        <v>1</v>
      </c>
      <c r="R14" s="6"/>
      <c r="S14" s="6"/>
      <c r="T14" s="6"/>
      <c r="U14" s="6"/>
      <c r="V14" s="6">
        <v>0.3</v>
      </c>
      <c r="W14" s="6"/>
      <c r="X14" s="6"/>
      <c r="Y14" s="6">
        <v>0.5</v>
      </c>
      <c r="Z14" s="6"/>
      <c r="AA14" s="6"/>
      <c r="AB14" s="6"/>
      <c r="AC14" s="6"/>
      <c r="AD14" s="6">
        <v>0.25</v>
      </c>
      <c r="AE14" s="6"/>
      <c r="AF14" s="6"/>
      <c r="AG14" s="6"/>
      <c r="AH14" s="7">
        <v>5.05</v>
      </c>
      <c r="AI14" s="6"/>
      <c r="AJ14" s="6"/>
      <c r="AK14" s="6"/>
      <c r="AL14" s="6"/>
      <c r="AM14" s="6">
        <v>10</v>
      </c>
      <c r="AN14" s="6"/>
      <c r="AO14" s="6"/>
      <c r="AP14" s="8">
        <v>10</v>
      </c>
      <c r="AQ14" s="33"/>
    </row>
    <row r="15" spans="1:43" s="12" customFormat="1" ht="15" customHeight="1">
      <c r="A15" s="3">
        <v>7</v>
      </c>
      <c r="B15" s="3">
        <v>594242</v>
      </c>
      <c r="C15" s="4" t="s">
        <v>111</v>
      </c>
      <c r="D15" s="10" t="s">
        <v>112</v>
      </c>
      <c r="E15" s="5" t="s">
        <v>107</v>
      </c>
      <c r="F15" s="39"/>
      <c r="G15" s="37">
        <f t="shared" si="0"/>
        <v>14.375</v>
      </c>
      <c r="H15" s="6"/>
      <c r="I15" s="6"/>
      <c r="J15" s="6"/>
      <c r="K15" s="6"/>
      <c r="L15" s="6"/>
      <c r="M15" s="6"/>
      <c r="N15" s="6"/>
      <c r="O15" s="6">
        <v>0.5</v>
      </c>
      <c r="P15" s="6"/>
      <c r="Q15" s="6"/>
      <c r="R15" s="6">
        <v>0.8</v>
      </c>
      <c r="S15" s="6"/>
      <c r="T15" s="6"/>
      <c r="U15" s="6"/>
      <c r="V15" s="6"/>
      <c r="W15" s="6"/>
      <c r="X15" s="6"/>
      <c r="Y15" s="6">
        <v>0.5</v>
      </c>
      <c r="Z15" s="6"/>
      <c r="AA15" s="6">
        <v>0.5</v>
      </c>
      <c r="AB15" s="6">
        <v>0.5</v>
      </c>
      <c r="AC15" s="6"/>
      <c r="AD15" s="42">
        <v>0.125</v>
      </c>
      <c r="AE15" s="6">
        <v>0.2</v>
      </c>
      <c r="AF15" s="6">
        <v>0.25</v>
      </c>
      <c r="AG15" s="6"/>
      <c r="AH15" s="43">
        <v>3.375</v>
      </c>
      <c r="AI15" s="6"/>
      <c r="AJ15" s="6"/>
      <c r="AK15" s="42"/>
      <c r="AL15" s="6">
        <v>1</v>
      </c>
      <c r="AM15" s="6">
        <v>10</v>
      </c>
      <c r="AN15" s="6"/>
      <c r="AO15" s="6"/>
      <c r="AP15" s="44">
        <v>11</v>
      </c>
      <c r="AQ15" s="33"/>
    </row>
    <row r="16" spans="1:43" ht="15" customHeight="1">
      <c r="A16" s="3">
        <v>8</v>
      </c>
      <c r="B16" s="3">
        <v>579932</v>
      </c>
      <c r="C16" s="4" t="s">
        <v>116</v>
      </c>
      <c r="D16" s="10" t="s">
        <v>117</v>
      </c>
      <c r="E16" s="5" t="s">
        <v>118</v>
      </c>
      <c r="F16" s="39"/>
      <c r="G16" s="37">
        <f>AH16+AP16</f>
        <v>13.895</v>
      </c>
      <c r="H16" s="6"/>
      <c r="I16" s="6"/>
      <c r="J16" s="6"/>
      <c r="K16" s="6"/>
      <c r="L16" s="6"/>
      <c r="M16" s="6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0.5</v>
      </c>
      <c r="Z16" s="6"/>
      <c r="AA16" s="6">
        <v>0.12</v>
      </c>
      <c r="AB16" s="6"/>
      <c r="AC16" s="6"/>
      <c r="AD16" s="6"/>
      <c r="AE16" s="6"/>
      <c r="AF16" s="6"/>
      <c r="AG16" s="6"/>
      <c r="AH16" s="7">
        <v>2.62</v>
      </c>
      <c r="AI16" s="6"/>
      <c r="AJ16" s="6"/>
      <c r="AK16" s="42">
        <v>1.275</v>
      </c>
      <c r="AL16" s="6"/>
      <c r="AM16" s="6">
        <v>10</v>
      </c>
      <c r="AN16" s="6"/>
      <c r="AO16" s="6"/>
      <c r="AP16" s="44">
        <v>11.275</v>
      </c>
      <c r="AQ16" s="33"/>
    </row>
    <row r="17" spans="1:43" ht="15" customHeight="1">
      <c r="A17" s="3">
        <v>9</v>
      </c>
      <c r="B17" s="3">
        <v>184440</v>
      </c>
      <c r="C17" s="4" t="s">
        <v>113</v>
      </c>
      <c r="D17" s="10" t="s">
        <v>114</v>
      </c>
      <c r="E17" s="5" t="s">
        <v>115</v>
      </c>
      <c r="F17" s="39"/>
      <c r="G17" s="37">
        <f t="shared" si="0"/>
        <v>13.5</v>
      </c>
      <c r="H17" s="6"/>
      <c r="I17" s="6"/>
      <c r="J17" s="6"/>
      <c r="K17" s="6">
        <v>2.5</v>
      </c>
      <c r="L17" s="6"/>
      <c r="M17" s="6"/>
      <c r="N17" s="6"/>
      <c r="O17" s="6">
        <v>0.5</v>
      </c>
      <c r="P17" s="6"/>
      <c r="Q17" s="6"/>
      <c r="R17" s="6"/>
      <c r="S17" s="6"/>
      <c r="T17" s="6"/>
      <c r="U17" s="6"/>
      <c r="V17" s="6"/>
      <c r="W17" s="6"/>
      <c r="X17" s="6">
        <v>0.5</v>
      </c>
      <c r="Y17" s="6"/>
      <c r="Z17" s="6"/>
      <c r="AA17" s="6"/>
      <c r="AB17" s="6"/>
      <c r="AC17" s="6"/>
      <c r="AD17" s="6"/>
      <c r="AE17" s="6"/>
      <c r="AF17" s="6"/>
      <c r="AG17" s="6"/>
      <c r="AH17" s="7">
        <v>3.5</v>
      </c>
      <c r="AI17" s="6"/>
      <c r="AJ17" s="6"/>
      <c r="AK17" s="6"/>
      <c r="AL17" s="6"/>
      <c r="AM17" s="6">
        <v>10</v>
      </c>
      <c r="AN17" s="6"/>
      <c r="AO17" s="6"/>
      <c r="AP17" s="8">
        <v>10</v>
      </c>
      <c r="AQ17" s="33"/>
    </row>
    <row r="18" spans="1:43" ht="15.75" customHeight="1">
      <c r="A18" s="3">
        <v>10</v>
      </c>
      <c r="B18" s="3">
        <v>213871</v>
      </c>
      <c r="C18" s="4" t="s">
        <v>119</v>
      </c>
      <c r="D18" s="10" t="s">
        <v>120</v>
      </c>
      <c r="E18" s="5" t="s">
        <v>115</v>
      </c>
      <c r="F18" s="39"/>
      <c r="G18" s="37">
        <f t="shared" si="0"/>
        <v>12.4</v>
      </c>
      <c r="H18" s="6"/>
      <c r="I18" s="6"/>
      <c r="J18" s="6"/>
      <c r="K18" s="6">
        <v>2.5</v>
      </c>
      <c r="L18" s="6"/>
      <c r="M18" s="6"/>
      <c r="N18" s="6"/>
      <c r="O18" s="6">
        <v>0.5</v>
      </c>
      <c r="P18" s="6"/>
      <c r="Q18" s="6">
        <v>1</v>
      </c>
      <c r="R18" s="6"/>
      <c r="S18" s="6"/>
      <c r="T18" s="6"/>
      <c r="U18" s="6"/>
      <c r="V18" s="6"/>
      <c r="W18" s="6"/>
      <c r="X18" s="6"/>
      <c r="Y18" s="6">
        <v>0.25</v>
      </c>
      <c r="Z18" s="6"/>
      <c r="AA18" s="6"/>
      <c r="AB18" s="6"/>
      <c r="AC18" s="6"/>
      <c r="AD18" s="6"/>
      <c r="AE18" s="6">
        <v>0.4</v>
      </c>
      <c r="AF18" s="6"/>
      <c r="AG18" s="6"/>
      <c r="AH18" s="7">
        <v>4.65</v>
      </c>
      <c r="AI18" s="6"/>
      <c r="AJ18" s="6"/>
      <c r="AK18" s="6"/>
      <c r="AL18" s="6"/>
      <c r="AM18" s="6">
        <v>7.75</v>
      </c>
      <c r="AN18" s="6"/>
      <c r="AO18" s="6"/>
      <c r="AP18" s="8">
        <v>7.75</v>
      </c>
      <c r="AQ18" s="33"/>
    </row>
    <row r="19" spans="1:43" ht="15" customHeight="1">
      <c r="A19" s="3">
        <v>11</v>
      </c>
      <c r="B19" s="3">
        <v>225184</v>
      </c>
      <c r="C19" s="4" t="s">
        <v>121</v>
      </c>
      <c r="D19" s="10" t="s">
        <v>122</v>
      </c>
      <c r="E19" s="5" t="s">
        <v>104</v>
      </c>
      <c r="F19" s="39"/>
      <c r="G19" s="37">
        <f t="shared" si="0"/>
        <v>11.9</v>
      </c>
      <c r="H19" s="6"/>
      <c r="I19" s="6"/>
      <c r="J19" s="6"/>
      <c r="K19" s="6">
        <v>2.5</v>
      </c>
      <c r="L19" s="6"/>
      <c r="M19" s="6"/>
      <c r="N19" s="6"/>
      <c r="O19" s="6">
        <v>0.5</v>
      </c>
      <c r="P19" s="6"/>
      <c r="Q19" s="6">
        <v>1</v>
      </c>
      <c r="R19" s="6"/>
      <c r="S19" s="6"/>
      <c r="T19" s="6"/>
      <c r="U19" s="6"/>
      <c r="V19" s="6"/>
      <c r="W19" s="6"/>
      <c r="X19" s="6"/>
      <c r="Y19" s="6">
        <v>0.5</v>
      </c>
      <c r="Z19" s="6"/>
      <c r="AA19" s="6">
        <v>0.15</v>
      </c>
      <c r="AB19" s="6"/>
      <c r="AC19" s="6"/>
      <c r="AD19" s="6"/>
      <c r="AE19" s="6"/>
      <c r="AF19" s="6"/>
      <c r="AG19" s="6"/>
      <c r="AH19" s="7">
        <v>4.65</v>
      </c>
      <c r="AI19" s="6"/>
      <c r="AJ19" s="6"/>
      <c r="AK19" s="6"/>
      <c r="AL19" s="6">
        <v>0.5</v>
      </c>
      <c r="AM19" s="6">
        <v>6.75</v>
      </c>
      <c r="AN19" s="6"/>
      <c r="AO19" s="6"/>
      <c r="AP19" s="8">
        <v>7.25</v>
      </c>
      <c r="AQ19" s="33"/>
    </row>
    <row r="20" spans="1:43" ht="15" customHeight="1">
      <c r="A20" s="3">
        <v>12</v>
      </c>
      <c r="B20" s="3">
        <v>577422</v>
      </c>
      <c r="C20" s="4" t="s">
        <v>123</v>
      </c>
      <c r="D20" s="10" t="s">
        <v>124</v>
      </c>
      <c r="E20" s="5" t="s">
        <v>104</v>
      </c>
      <c r="F20" s="39"/>
      <c r="G20" s="37">
        <f t="shared" si="0"/>
        <v>11.625</v>
      </c>
      <c r="H20" s="6"/>
      <c r="I20" s="6"/>
      <c r="J20" s="6"/>
      <c r="K20" s="6"/>
      <c r="L20" s="6"/>
      <c r="M20" s="6"/>
      <c r="N20" s="6"/>
      <c r="O20" s="6">
        <v>0.5</v>
      </c>
      <c r="P20" s="6"/>
      <c r="Q20" s="6">
        <v>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2">
        <v>0.125</v>
      </c>
      <c r="AG20" s="6"/>
      <c r="AH20" s="43">
        <v>1.625</v>
      </c>
      <c r="AI20" s="6"/>
      <c r="AJ20" s="6"/>
      <c r="AK20" s="6"/>
      <c r="AL20" s="6"/>
      <c r="AM20" s="6">
        <v>10</v>
      </c>
      <c r="AN20" s="6"/>
      <c r="AO20" s="6"/>
      <c r="AP20" s="8">
        <v>10</v>
      </c>
      <c r="AQ20" s="33"/>
    </row>
    <row r="21" spans="1:43" ht="15" customHeight="1">
      <c r="A21" s="3">
        <v>13</v>
      </c>
      <c r="B21" s="3">
        <v>615959</v>
      </c>
      <c r="C21" s="4" t="s">
        <v>125</v>
      </c>
      <c r="D21" s="10" t="s">
        <v>126</v>
      </c>
      <c r="E21" s="5" t="s">
        <v>104</v>
      </c>
      <c r="F21" s="39"/>
      <c r="G21" s="37">
        <f t="shared" si="0"/>
        <v>11.375</v>
      </c>
      <c r="H21" s="6"/>
      <c r="I21" s="6"/>
      <c r="J21" s="6"/>
      <c r="K21" s="6"/>
      <c r="L21" s="6"/>
      <c r="M21" s="6"/>
      <c r="N21" s="6"/>
      <c r="O21" s="6">
        <v>0.5</v>
      </c>
      <c r="P21" s="6"/>
      <c r="Q21" s="6">
        <v>1</v>
      </c>
      <c r="R21" s="6"/>
      <c r="S21" s="6"/>
      <c r="T21" s="6"/>
      <c r="U21" s="6"/>
      <c r="V21" s="6"/>
      <c r="W21" s="6"/>
      <c r="X21" s="6"/>
      <c r="Y21" s="6">
        <v>0.5</v>
      </c>
      <c r="Z21" s="6"/>
      <c r="AA21" s="6"/>
      <c r="AB21" s="6"/>
      <c r="AC21" s="6"/>
      <c r="AD21" s="6"/>
      <c r="AE21" s="6"/>
      <c r="AF21" s="42">
        <v>0.125</v>
      </c>
      <c r="AG21" s="6"/>
      <c r="AH21" s="43">
        <v>2.125</v>
      </c>
      <c r="AI21" s="6"/>
      <c r="AJ21" s="6"/>
      <c r="AK21" s="6"/>
      <c r="AL21" s="6"/>
      <c r="AM21" s="6">
        <v>9.25</v>
      </c>
      <c r="AN21" s="6"/>
      <c r="AO21" s="6"/>
      <c r="AP21" s="8">
        <v>9.25</v>
      </c>
      <c r="AQ21" s="33"/>
    </row>
    <row r="22" spans="1:43" ht="15" customHeight="1">
      <c r="A22" s="3">
        <v>14</v>
      </c>
      <c r="B22" s="3">
        <v>579221</v>
      </c>
      <c r="C22" s="4" t="s">
        <v>127</v>
      </c>
      <c r="D22" s="10" t="s">
        <v>128</v>
      </c>
      <c r="E22" s="5" t="s">
        <v>107</v>
      </c>
      <c r="F22" s="39"/>
      <c r="G22" s="37">
        <f t="shared" si="0"/>
        <v>10.790000000000001</v>
      </c>
      <c r="H22" s="6"/>
      <c r="I22" s="6"/>
      <c r="J22" s="6"/>
      <c r="K22" s="6"/>
      <c r="L22" s="6"/>
      <c r="M22" s="6"/>
      <c r="N22" s="6"/>
      <c r="O22" s="6">
        <v>0.5</v>
      </c>
      <c r="P22" s="6"/>
      <c r="Q22" s="6"/>
      <c r="R22" s="6"/>
      <c r="S22" s="6"/>
      <c r="T22" s="6"/>
      <c r="U22" s="6"/>
      <c r="V22" s="6"/>
      <c r="W22" s="6"/>
      <c r="X22" s="6"/>
      <c r="Y22" s="6">
        <v>0.14</v>
      </c>
      <c r="Z22" s="6"/>
      <c r="AA22" s="6"/>
      <c r="AB22" s="6"/>
      <c r="AC22" s="6"/>
      <c r="AD22" s="6"/>
      <c r="AE22" s="6"/>
      <c r="AF22" s="6"/>
      <c r="AG22" s="6"/>
      <c r="AH22" s="7">
        <v>0.64</v>
      </c>
      <c r="AI22" s="6"/>
      <c r="AJ22" s="6"/>
      <c r="AK22" s="6">
        <v>0.15</v>
      </c>
      <c r="AL22" s="6"/>
      <c r="AM22" s="6">
        <v>10</v>
      </c>
      <c r="AN22" s="6"/>
      <c r="AO22" s="6"/>
      <c r="AP22" s="8">
        <v>10.15</v>
      </c>
      <c r="AQ22" s="33"/>
    </row>
    <row r="23" spans="1:43" ht="15" customHeight="1">
      <c r="A23" s="3">
        <v>15</v>
      </c>
      <c r="B23" s="3">
        <v>227789</v>
      </c>
      <c r="C23" s="4" t="s">
        <v>138</v>
      </c>
      <c r="D23" s="10" t="s">
        <v>129</v>
      </c>
      <c r="E23" s="5" t="s">
        <v>130</v>
      </c>
      <c r="F23" s="39"/>
      <c r="G23" s="37">
        <f t="shared" si="0"/>
        <v>10.1875</v>
      </c>
      <c r="H23" s="6"/>
      <c r="I23" s="6"/>
      <c r="J23" s="6"/>
      <c r="K23" s="6">
        <v>2.5</v>
      </c>
      <c r="L23" s="6"/>
      <c r="M23" s="6"/>
      <c r="N23" s="6"/>
      <c r="O23" s="6">
        <v>0.5</v>
      </c>
      <c r="P23" s="6"/>
      <c r="Q23" s="6">
        <v>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>
        <v>4</v>
      </c>
      <c r="AI23" s="6"/>
      <c r="AJ23" s="6"/>
      <c r="AK23" s="6"/>
      <c r="AL23" s="64">
        <v>0.9375</v>
      </c>
      <c r="AM23" s="6">
        <v>3.25</v>
      </c>
      <c r="AN23" s="6"/>
      <c r="AO23" s="6">
        <v>2</v>
      </c>
      <c r="AP23" s="65">
        <v>6.1875</v>
      </c>
      <c r="AQ23" s="33"/>
    </row>
    <row r="24" spans="1:43" s="9" customFormat="1" ht="15">
      <c r="A24" s="50">
        <v>16</v>
      </c>
      <c r="B24" s="50">
        <v>225577</v>
      </c>
      <c r="C24" s="51" t="s">
        <v>131</v>
      </c>
      <c r="D24" s="52" t="s">
        <v>132</v>
      </c>
      <c r="E24" s="53" t="s">
        <v>133</v>
      </c>
      <c r="F24" s="54"/>
      <c r="G24" s="55">
        <f t="shared" si="0"/>
        <v>7.75</v>
      </c>
      <c r="H24" s="56"/>
      <c r="I24" s="56"/>
      <c r="J24" s="56"/>
      <c r="K24" s="56"/>
      <c r="L24" s="56"/>
      <c r="M24" s="56"/>
      <c r="N24" s="56"/>
      <c r="O24" s="56">
        <v>0.5</v>
      </c>
      <c r="P24" s="56"/>
      <c r="Q24" s="56"/>
      <c r="R24" s="56"/>
      <c r="S24" s="56"/>
      <c r="T24" s="56"/>
      <c r="U24" s="56"/>
      <c r="V24" s="56"/>
      <c r="W24" s="56"/>
      <c r="X24" s="56"/>
      <c r="Y24" s="56">
        <v>0.5</v>
      </c>
      <c r="Z24" s="56"/>
      <c r="AA24" s="56"/>
      <c r="AB24" s="56"/>
      <c r="AC24" s="56"/>
      <c r="AD24" s="56"/>
      <c r="AE24" s="56"/>
      <c r="AF24" s="56"/>
      <c r="AG24" s="56"/>
      <c r="AH24" s="57">
        <v>1</v>
      </c>
      <c r="AI24" s="56"/>
      <c r="AJ24" s="58"/>
      <c r="AK24" s="58"/>
      <c r="AL24" s="58"/>
      <c r="AM24" s="56">
        <v>6.75</v>
      </c>
      <c r="AN24" s="56"/>
      <c r="AO24" s="56"/>
      <c r="AP24" s="59">
        <v>6.75</v>
      </c>
      <c r="AQ24" s="33"/>
    </row>
    <row r="25" spans="1:43" ht="15" customHeight="1">
      <c r="A25" s="50">
        <v>17</v>
      </c>
      <c r="B25" s="50">
        <v>174855</v>
      </c>
      <c r="C25" s="51" t="s">
        <v>134</v>
      </c>
      <c r="D25" s="52" t="s">
        <v>135</v>
      </c>
      <c r="E25" s="53" t="s">
        <v>101</v>
      </c>
      <c r="F25" s="54"/>
      <c r="G25" s="55">
        <f t="shared" si="0"/>
        <v>6.5</v>
      </c>
      <c r="H25" s="56"/>
      <c r="I25" s="56"/>
      <c r="J25" s="56"/>
      <c r="K25" s="56"/>
      <c r="L25" s="56"/>
      <c r="M25" s="56"/>
      <c r="N25" s="56"/>
      <c r="O25" s="56"/>
      <c r="P25" s="56"/>
      <c r="Q25" s="56">
        <v>1</v>
      </c>
      <c r="R25" s="56"/>
      <c r="S25" s="56"/>
      <c r="T25" s="56"/>
      <c r="U25" s="56"/>
      <c r="V25" s="56"/>
      <c r="W25" s="56"/>
      <c r="X25" s="56"/>
      <c r="Y25" s="56">
        <v>0.5</v>
      </c>
      <c r="Z25" s="56"/>
      <c r="AA25" s="56">
        <v>0.5</v>
      </c>
      <c r="AB25" s="56"/>
      <c r="AC25" s="56"/>
      <c r="AD25" s="56"/>
      <c r="AE25" s="56"/>
      <c r="AF25" s="56"/>
      <c r="AG25" s="56"/>
      <c r="AH25" s="57">
        <v>2</v>
      </c>
      <c r="AI25" s="56"/>
      <c r="AJ25" s="58"/>
      <c r="AK25" s="58"/>
      <c r="AL25" s="58">
        <v>1</v>
      </c>
      <c r="AM25" s="56">
        <v>1.5</v>
      </c>
      <c r="AN25" s="56"/>
      <c r="AO25" s="56">
        <v>2</v>
      </c>
      <c r="AP25" s="59">
        <v>4.5</v>
      </c>
      <c r="AQ25" s="33"/>
    </row>
    <row r="26" spans="1:43" ht="15" customHeight="1">
      <c r="A26" s="50">
        <v>18</v>
      </c>
      <c r="B26" s="50">
        <v>219367</v>
      </c>
      <c r="C26" s="51" t="s">
        <v>136</v>
      </c>
      <c r="D26" s="52" t="s">
        <v>137</v>
      </c>
      <c r="E26" s="53" t="s">
        <v>115</v>
      </c>
      <c r="F26" s="54"/>
      <c r="G26" s="55">
        <f t="shared" si="0"/>
        <v>8.4375</v>
      </c>
      <c r="H26" s="56"/>
      <c r="I26" s="56"/>
      <c r="J26" s="56"/>
      <c r="K26" s="56">
        <v>2.5</v>
      </c>
      <c r="L26" s="56">
        <v>1.5</v>
      </c>
      <c r="M26" s="56"/>
      <c r="N26" s="56"/>
      <c r="O26" s="56">
        <v>0.5</v>
      </c>
      <c r="P26" s="56"/>
      <c r="Q26" s="56">
        <v>1</v>
      </c>
      <c r="R26" s="56"/>
      <c r="S26" s="56"/>
      <c r="T26" s="56"/>
      <c r="U26" s="56"/>
      <c r="V26" s="56"/>
      <c r="W26" s="56"/>
      <c r="X26" s="56"/>
      <c r="Y26" s="56">
        <v>0.5</v>
      </c>
      <c r="Z26" s="56"/>
      <c r="AA26" s="56"/>
      <c r="AB26" s="56"/>
      <c r="AC26" s="56"/>
      <c r="AD26" s="56"/>
      <c r="AE26" s="56"/>
      <c r="AF26" s="56"/>
      <c r="AG26" s="56"/>
      <c r="AH26" s="57">
        <v>6</v>
      </c>
      <c r="AI26" s="56"/>
      <c r="AJ26" s="58"/>
      <c r="AK26" s="58"/>
      <c r="AL26" s="66">
        <v>0.4375</v>
      </c>
      <c r="AM26" s="56"/>
      <c r="AN26" s="56"/>
      <c r="AO26" s="56">
        <v>2</v>
      </c>
      <c r="AP26" s="67">
        <v>2.4375</v>
      </c>
      <c r="AQ26" s="33"/>
    </row>
    <row r="27" spans="1:43" ht="12.75">
      <c r="A27" s="9"/>
      <c r="B27" s="48"/>
      <c r="C27" s="9"/>
      <c r="D27" s="9"/>
      <c r="E27" s="9"/>
      <c r="F27" s="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9"/>
      <c r="AI27" s="48"/>
      <c r="AJ27" s="48"/>
      <c r="AK27" s="48"/>
      <c r="AL27" s="48"/>
      <c r="AM27" s="48"/>
      <c r="AN27" s="48"/>
      <c r="AO27" s="48"/>
      <c r="AP27" s="49"/>
      <c r="AQ27" s="13"/>
    </row>
    <row r="29" spans="35:38" ht="12.75">
      <c r="AI29" s="85"/>
      <c r="AJ29" s="85"/>
      <c r="AK29" s="85"/>
      <c r="AL29" s="85"/>
    </row>
    <row r="30" spans="35:38" ht="12.75">
      <c r="AI30" s="22"/>
      <c r="AJ30" s="21"/>
      <c r="AK30" s="22"/>
      <c r="AL30" s="22"/>
    </row>
    <row r="31" spans="35:38" ht="12.75">
      <c r="AI31" s="85"/>
      <c r="AJ31" s="85"/>
      <c r="AK31" s="85"/>
      <c r="AL31" s="85"/>
    </row>
    <row r="32" spans="35:38" ht="12.75">
      <c r="AI32" s="85"/>
      <c r="AJ32" s="86"/>
      <c r="AK32" s="85"/>
      <c r="AL32" s="85"/>
    </row>
    <row r="33" spans="35:38" ht="12.75">
      <c r="AI33" s="22"/>
      <c r="AJ33" s="21"/>
      <c r="AK33" s="22"/>
      <c r="AL33" s="22"/>
    </row>
    <row r="34" spans="35:38" ht="12.75">
      <c r="AI34" s="22"/>
      <c r="AJ34" s="21"/>
      <c r="AK34" s="22"/>
      <c r="AL34" s="22"/>
    </row>
    <row r="35" spans="35:38" ht="12.75">
      <c r="AI35" s="85"/>
      <c r="AJ35" s="86"/>
      <c r="AK35" s="85"/>
      <c r="AL35" s="85"/>
    </row>
    <row r="39" spans="1:43" s="12" customFormat="1" ht="15" customHeight="1">
      <c r="A39" s="13"/>
      <c r="B39" s="13"/>
      <c r="C39" s="14"/>
      <c r="D39" s="15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18"/>
      <c r="AK39" s="18"/>
      <c r="AL39" s="18"/>
      <c r="AM39" s="18"/>
      <c r="AN39" s="18"/>
      <c r="AO39" s="18"/>
      <c r="AP39" s="19"/>
      <c r="AQ39" s="18"/>
    </row>
    <row r="40" spans="1:43" s="12" customFormat="1" ht="15" customHeight="1">
      <c r="A40" s="13"/>
      <c r="B40" s="13"/>
      <c r="C40" s="14"/>
      <c r="D40" s="15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J40" s="18"/>
      <c r="AK40" s="18"/>
      <c r="AL40" s="18"/>
      <c r="AM40" s="18"/>
      <c r="AN40" s="18"/>
      <c r="AO40" s="18"/>
      <c r="AP40" s="19"/>
      <c r="AQ40" s="18"/>
    </row>
    <row r="41" spans="2:43" s="12" customFormat="1" ht="12.75">
      <c r="B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1"/>
      <c r="AI41" s="20"/>
      <c r="AJ41" s="20"/>
      <c r="AK41" s="20"/>
      <c r="AL41" s="20"/>
      <c r="AM41" s="20"/>
      <c r="AN41" s="20"/>
      <c r="AO41" s="20"/>
      <c r="AP41" s="21"/>
      <c r="AQ41" s="20"/>
    </row>
    <row r="42" spans="1:4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</sheetData>
  <sheetProtection/>
  <mergeCells count="37">
    <mergeCell ref="F2:F6"/>
    <mergeCell ref="AC3:AG3"/>
    <mergeCell ref="AC4:AG4"/>
    <mergeCell ref="AM3:AO3"/>
    <mergeCell ref="I8:N8"/>
    <mergeCell ref="AQ5:AQ6"/>
    <mergeCell ref="H2:AG2"/>
    <mergeCell ref="AI3:AL3"/>
    <mergeCell ref="O3:P3"/>
    <mergeCell ref="O4:P4"/>
    <mergeCell ref="A1:AQ1"/>
    <mergeCell ref="A2:A6"/>
    <mergeCell ref="B2:B6"/>
    <mergeCell ref="D2:D6"/>
    <mergeCell ref="E2:E6"/>
    <mergeCell ref="AQ2:AQ3"/>
    <mergeCell ref="AP2:AP6"/>
    <mergeCell ref="AI4:AL4"/>
    <mergeCell ref="Q3:V3"/>
    <mergeCell ref="W3:Y3"/>
    <mergeCell ref="A42:AO42"/>
    <mergeCell ref="G2:G6"/>
    <mergeCell ref="AI2:AO2"/>
    <mergeCell ref="C2:C6"/>
    <mergeCell ref="AI32:AL32"/>
    <mergeCell ref="AI35:AL35"/>
    <mergeCell ref="AI31:AL31"/>
    <mergeCell ref="AH2:AH6"/>
    <mergeCell ref="AM4:AO4"/>
    <mergeCell ref="AI29:AL29"/>
    <mergeCell ref="AB3:AB6"/>
    <mergeCell ref="Z3:AA3"/>
    <mergeCell ref="H4:N4"/>
    <mergeCell ref="Z4:AA4"/>
    <mergeCell ref="W4:Y4"/>
    <mergeCell ref="Q4:V4"/>
    <mergeCell ref="H3:N3"/>
  </mergeCells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I. Paraschopoulos</cp:lastModifiedBy>
  <cp:lastPrinted>2019-07-25T11:36:41Z</cp:lastPrinted>
  <dcterms:created xsi:type="dcterms:W3CDTF">2011-07-08T10:32:53Z</dcterms:created>
  <dcterms:modified xsi:type="dcterms:W3CDTF">2019-07-25T13:11:45Z</dcterms:modified>
  <cp:category/>
  <cp:version/>
  <cp:contentType/>
  <cp:contentStatus/>
</cp:coreProperties>
</file>